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ΠΕ07" sheetId="10" r:id="rId1"/>
    <sheet name="ΠΕ19 - 20" sheetId="9" r:id="rId2"/>
    <sheet name="Τεχν. Ειδικ." sheetId="7" r:id="rId3"/>
  </sheets>
  <definedNames>
    <definedName name="_xlnm._FilterDatabase" localSheetId="1" hidden="1">'ΠΕ19 - 20'!$A$3:$P$16</definedName>
    <definedName name="_xlnm._FilterDatabase" localSheetId="2" hidden="1">'Τεχν. Ειδικ.'!$A$3:$R$8</definedName>
    <definedName name="_xlnm.Print_Area" localSheetId="2">'Τεχν. Ειδικ.'!$A$1:$R$8</definedName>
    <definedName name="_xlnm.Print_Titles" localSheetId="1">'ΠΕ19 - 20'!$1:$3</definedName>
    <definedName name="_xlnm.Print_Titles" localSheetId="2">'Τεχν. Ειδικ.'!$1:$3</definedName>
  </definedNames>
  <calcPr calcId="125725"/>
</workbook>
</file>

<file path=xl/calcChain.xml><?xml version="1.0" encoding="utf-8"?>
<calcChain xmlns="http://schemas.openxmlformats.org/spreadsheetml/2006/main">
  <c r="M5" i="10"/>
  <c r="M4"/>
  <c r="M15" i="9" l="1"/>
  <c r="M14"/>
  <c r="M12" l="1"/>
  <c r="M13" l="1"/>
  <c r="M11"/>
  <c r="M10"/>
  <c r="M9"/>
  <c r="M8"/>
  <c r="M7"/>
  <c r="M6"/>
  <c r="M5"/>
  <c r="M4"/>
  <c r="O7" i="7"/>
  <c r="O5" l="1"/>
  <c r="O6" l="1"/>
  <c r="O8"/>
  <c r="O4"/>
</calcChain>
</file>

<file path=xl/sharedStrings.xml><?xml version="1.0" encoding="utf-8"?>
<sst xmlns="http://schemas.openxmlformats.org/spreadsheetml/2006/main" count="235" uniqueCount="150">
  <si>
    <t>A/A</t>
  </si>
  <si>
    <t>ΑΜ</t>
  </si>
  <si>
    <t>Επώνυμο</t>
  </si>
  <si>
    <t>Όνομα</t>
  </si>
  <si>
    <t>Οργανική</t>
  </si>
  <si>
    <t>ΕΙΔΟΣ ΤΟΠΟΘ.</t>
  </si>
  <si>
    <t>ΤΥΠΟΣ ΑΙΤΗΣΗΣ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</si>
  <si>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</si>
  <si>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</si>
  <si>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</si>
  <si>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</si>
  <si>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</si>
  <si>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ΣΥΝΟΛΟ ΜΟΡΙΩΝ</t>
  </si>
  <si>
    <t>ΕΠΙΛΟΓΕΣ</t>
  </si>
  <si>
    <t>ΚΟΖΑΝΗ</t>
  </si>
  <si>
    <t>ΣΥΜΠΛ.</t>
  </si>
  <si>
    <t>4ο ΓΥΜΝΑΣΙΟ ΚΟΖΑΝΗΣ</t>
  </si>
  <si>
    <t>2ο ΓΥΜΝΑΣΙΟ ΚΟΖΑΝΗΣ</t>
  </si>
  <si>
    <t>ΧΙΟΝΙΑ</t>
  </si>
  <si>
    <t>ΓΥΜΝΑΣΙΟ ΚΡΟΚΟΥ</t>
  </si>
  <si>
    <t>ΓΕΩΡΓΙΟΣ</t>
  </si>
  <si>
    <t>ΒΟΪΟ</t>
  </si>
  <si>
    <t>ΣΕΡΒΙΩΝ-ΒΕΛΒΕΝΤΟΥ</t>
  </si>
  <si>
    <t>Α. ΟΡΓΑΝ.</t>
  </si>
  <si>
    <t>ΤΟΠΟΘΕΤΗΣΗ</t>
  </si>
  <si>
    <t>Β. ΠΡΟΣ.</t>
  </si>
  <si>
    <t>ΑΝΑΣΤΑΣΙΑ</t>
  </si>
  <si>
    <t>Γ. ΑΠΌ ΑΠΟΣΠΑΣΗ</t>
  </si>
  <si>
    <t>ΝΙΚΟΛΑΟΣ</t>
  </si>
  <si>
    <t>Α. Μηχανολογίας</t>
  </si>
  <si>
    <t>ΠΕ12.04</t>
  </si>
  <si>
    <t>ΑΠΟΣΠΑΣΗ</t>
  </si>
  <si>
    <t>ΠΕ17.06</t>
  </si>
  <si>
    <t>ΙΩΑΝΝΗΣ</t>
  </si>
  <si>
    <t>ΘΕΟΔΩΡΑ</t>
  </si>
  <si>
    <t>ΠΕ17.02</t>
  </si>
  <si>
    <t>ΔΙΑΘΕΣΗ ΠΥΣΔΕ ΚΟΖΑΝΗΣ</t>
  </si>
  <si>
    <t>1ο-6ο-5ο-4ο ΓΥΜΝΑΣΙΟ ΚΟΖΑΝΗΣ, ΓΥΜΝΑΣΙΟ ΛΕΥΚΟΠΗΓΗΣ, ΓΥΜΝΑΣΙΑ ΚΟΖΑΝΗΣ ΕΚΤΟΣ ΕΣΠΕΡΙΝΩΝ</t>
  </si>
  <si>
    <t>ΓΥΜΝΑΣΙΟ ΑΙΑΝΗΣ</t>
  </si>
  <si>
    <t>ΦΩΤΙΑΔΟΥ</t>
  </si>
  <si>
    <t>ΣΥΜΠΛΗΡΩΣΗ</t>
  </si>
  <si>
    <t>ΕΠΑΛ ΣΙΑΤΙΣΤΑΣ</t>
  </si>
  <si>
    <t>2ο ΕΠΑΛ ΚΟΖΑΝΗΣ</t>
  </si>
  <si>
    <t>ΒΑΣΙΛΕΙΟΣ</t>
  </si>
  <si>
    <t>ΤΕ01.01</t>
  </si>
  <si>
    <t>ΚΡΑΣΤΑΝΑ - ΤΡΑΚΑ</t>
  </si>
  <si>
    <t>4ο ΕΠΑΛ ΚΟΖΑΝΗΣ, 1ο ΕΠΑΛ ΣΙΑΤΙΣΤΑΣ, ΓΥΜΝΑΣΙΟ ΣΙΑΤΙΣΤΑΣ</t>
  </si>
  <si>
    <t>1ο ΕΠΑΛ ΛΕΥΚΑΔΑΣ</t>
  </si>
  <si>
    <t>ΠΑΝΑΓΙΩΤΑ</t>
  </si>
  <si>
    <t>ΒΑΡΤΖΩΚΑ</t>
  </si>
  <si>
    <t>ΜΑΡΙΑ</t>
  </si>
  <si>
    <t>ΣΥΝΗΠΗΡΕΤΗΣΗ</t>
  </si>
  <si>
    <t>ΕΝΤΟΠΙΟΤΗΤΑ</t>
  </si>
  <si>
    <t>Ειδικότητα</t>
  </si>
  <si>
    <t>Κωδ. Ειδ.</t>
  </si>
  <si>
    <t>Γ. Δομικών Έργων</t>
  </si>
  <si>
    <t>ΧΩΡΙΣ ΑΙΤΗΣΗ</t>
  </si>
  <si>
    <t>Νέα προσωρινή τοποθέτηση στο 4ο Εσπερινό ΕΠΑ.Λ. Κοζάνης</t>
  </si>
  <si>
    <t>Διάθεση 14 ώρες στο 1ο Γυμνάσιο Κοζάνης και 3 ώρες στο 5ο Γυμνάσιο Κοζάνης</t>
  </si>
  <si>
    <t>Εξ' ολοκλήρου διάθεση στο 5ο Γυμνάσιο Κοζάνης</t>
  </si>
  <si>
    <t>Τοποθέτηση στο 4ο Εσπερινό ΕΠΑ.Λ. Κοζάνης</t>
  </si>
  <si>
    <t>Ανάκληση διάθεσης 3 ώρες από το 5ο Γυμνάσιο Κοζάνης και νέα διάθεση 2 ώρες στο 3ο Γυμνάσιο Κοζάνης</t>
  </si>
  <si>
    <t>Πράξη 26η/15-09-2016</t>
  </si>
  <si>
    <t>Πράξη 30η/23-09-2016</t>
  </si>
  <si>
    <t>ΠΑΠΑΘΑΝΑΣΙΟΥ</t>
  </si>
  <si>
    <t>4ο ΓΕ.Λ. Κοζάνης</t>
  </si>
  <si>
    <t>Τροποποιήσεις Τοποθετήσεων - Πράξη 30η/23-09-2016</t>
  </si>
  <si>
    <t>Διάθεση 8 ώρες στο 4ο Εσπερινό ΕΠΑ.Λ. Κοζάνης</t>
  </si>
  <si>
    <t>ΣΤΑΥΡΙΑΝΟΥΔΑΚΗΣ</t>
  </si>
  <si>
    <t>ΠΕ12.05</t>
  </si>
  <si>
    <t>Γ. Ηλεκτρολογίας, Ηλεκτρονικής και Αυτοματισμού</t>
  </si>
  <si>
    <t>2ο ΗΜΕΡΗΣΙΟ ΓΕΝΙΚΟ ΛΥΚΕΙΟ ΚΟΖΑΝΗΣ</t>
  </si>
  <si>
    <t>Διάθεση 6 ώρες στο 4ο Εσπερινό ΕΠΑ.Λ. Κοζάνης</t>
  </si>
  <si>
    <t>ΒΑΣΙΛΙΚΗ</t>
  </si>
  <si>
    <t>178115</t>
  </si>
  <si>
    <t>ΜΑΛΕΤΣΚΟΣ</t>
  </si>
  <si>
    <t>8ο Γυμνάσιο Κοζάνης</t>
  </si>
  <si>
    <t>ΕΣΠΕΡΙΝΟ ΓΕΛ ΚΟΖΑΝΗΣ, ΕΣΠΕΡΙΝΟ ΓΥΜΝΑΣΙΟ ΚΟΖΑΝΗΣ, 4ο ΕΠΑΛ ΚΟΖΑΝΗΣ</t>
  </si>
  <si>
    <t>Διάθεση 9 ώρες στο Εσπερινό ΓΕ.Λ. Κοζάνης</t>
  </si>
  <si>
    <t>ΧΑΣΙΩΤΗΣ</t>
  </si>
  <si>
    <t>5ο ΓΥΜΝΑΣΙΟ ΚΟΖΑΝΗΣ ΚΑΙ ΌΛΑ ΤΑ ΣΧΟΛΕΙΑ ΤΗΣ ΠΟΛΗΣ ΤΗΣ ΚΟΖΑΝΗΣ ΕΚΤΟΣ ΤΩΝ ΕΣΠΕΡΙΝΩΝ</t>
  </si>
  <si>
    <t>ΛΟΚΑΝΑ</t>
  </si>
  <si>
    <t>ΕΙΡΗΝΗ</t>
  </si>
  <si>
    <t>4ο ΓΕΛ ΚΟΖΑΝΗΣ</t>
  </si>
  <si>
    <t>1ο ΓΕΛ ΚΟΖΑΝΗΣ, 5ο ΓΥΜΝΑΣΙΟ ΚΟΖΑΝΗΣ, ΕΣΠΕΡΙΝΟ ΓΕΛ ΚΟΖΑΝΗΣ, ΓΥΜΝΑΣΙΟ ΒΕΛΒΕΝΤΟΥ</t>
  </si>
  <si>
    <t>Διάθεση 5 ώρες στο 1ο ΓΕ.Λ. Κοζάνης</t>
  </si>
  <si>
    <t>ΚΑΛΤΙΡΙΜΤΖΗΣ</t>
  </si>
  <si>
    <t>Διάθεση 4 ώρες στο Μουσικό Σχολείο Σιάτιστας και 2 ώρες στο ΓΕ.Λ. Σιάτιστας</t>
  </si>
  <si>
    <t>ΜΑΣΤΡΑΝΕΣΤΗΣ</t>
  </si>
  <si>
    <t>ΑΠΟΣΤΟΛΟΣ</t>
  </si>
  <si>
    <t>ΓΥΜΝΑΣΙΟ ΛΕΥΚΟΠΗΓΗΣ, ΓΥΜΝΑΣΙΟ ΞΗΡΟΛΙΜΝΗΣ, ΜΟΥΣΙΚΟ ΠΤΟΛΕΜΑΪΔΑΣ, 1ο ΓΕΛ ΚΟΖΑΝΗΣ, 5ο ΓΥΜΝΑΣΙΟ ΚΟΖΑΝΗΣ, ΕΣΠΕΡΙΝΟ ΓΥΜΝΑΣΙΟ ΚΟΖΑΝΗΣ</t>
  </si>
  <si>
    <t>Διάθεση 12 ώρες στο ΓΕ.Λ. Σερβίων και 4 ώρες στο Γυμνάσιο Λευκοπηγής</t>
  </si>
  <si>
    <t>ΚΑΛΩΤΑ</t>
  </si>
  <si>
    <t>ΓΥΜΝΑΣΙΟ ΞΗΡΟΛΙΜΝΗΣ, ΓΥΜΝΑΣΙΟ ΛΕΥΚΟΠΗΓΗΣ</t>
  </si>
  <si>
    <t>Διάθεση 3 ώρες στο Γυμνάσιο Ξηρολίμνης</t>
  </si>
  <si>
    <t>ΣΑΚΕΛΛΑΡΙΟΥ</t>
  </si>
  <si>
    <t>ΓΥΜΝΑΣΙΟ ΑΝΑΡΡΑΧΗΣ-ΕΜΠΟΡΙΟΥ</t>
  </si>
  <si>
    <t>ΓΥΜΝΑΣΙΟ ΞΗΡΟΛΙΜΝΗΣ, ΓΥΜΝΑΣΙΟ ΛΕΥΚΟΠΗΓΗΣ, ΓΥΜΝΑΣΙΟ ΑΙΑΝΗΣ, 4ο ΕΠΑΛ ΚΟΖΑΝΗΣ, ΓΥΜΝΑΣΙΟ ΣΙΑΤΙΣΤΑΣ</t>
  </si>
  <si>
    <t>Διάθεση 10 ώρες στο 1ο ΕΠΑ.Λ. Κοζάνης και 3 ώρες στο Εσπερινό Γυμνάσιο Κοζάνης</t>
  </si>
  <si>
    <t>ΠΑΝΤΖΙΟΣ</t>
  </si>
  <si>
    <t>ΑΡΓΥΡΙΟΣ</t>
  </si>
  <si>
    <t>2ο ΕΠΑ.Λ. ΚΟΖΑΝΗΣ</t>
  </si>
  <si>
    <t>1ο ΓΕΛ ΚΟΖΑΝΗΣ, 8ο ΓΥΜΝΑΣΙΟ ΚΟΖΑΝΗΣ, 2ο ΓΕΛ ΚΟΖΑΝΗΣ, 3ο ΓΕΛ ΚΟΖΑΝΗΣ, 1ο ΕΠΑΛ ΚΟΖΑΝΗΣ</t>
  </si>
  <si>
    <t>Διάθεση 6 ώρες στο 1ο ΕΠΑ.Λ. Κοζάνης και 4 ώρες στο 1ο ΓΕ.Λ. Κοζάνης</t>
  </si>
  <si>
    <t>ΤΣΙΑΪΡΗΣ</t>
  </si>
  <si>
    <t>ΧΑΡΙΣΙΟΣ</t>
  </si>
  <si>
    <t xml:space="preserve">5ο ΓΥΜΝΑΣΙΟ ΠΤΟΛΕΜΑΪΔΑΣ </t>
  </si>
  <si>
    <t>ΜΟΥΣΙΚΟ ΠΤΟΛΕΜΑΪΔΑΣ, ΜΟΥΣΙΚΟ ΣΙΑΤΙΣΤΑΣ, ΓΕΛ ΣΕΡΒΙΩΝ, 1ο ΓΕΛ ΚΟΖΑΝΗΣ, ΓΥΜΝΑΣΙΟ ΤΣΟΤΥΛΙΟΥ, 5ο ΓΥΜΝΑΣΙΟ ΚΟΖΑΝΗΣ, ΓΥΜΝΑΣΙΟ ΣΙΑΤΙΣΤΑΣ-ΝΕΑΠΟΛΗΣ-ΒΕΛΒΕΝΤΟΥ, ΔΗΜΟΤΙΚΑ ΣΧΟΛΕΙΑ ΚΟΖΑΝΗΣ-ΠΤΟΛΕΜΑΪΔΑΣ</t>
  </si>
  <si>
    <t>Διάθεση 14 ώρες στο Μουσικό Σχολείο Σιάτιστας</t>
  </si>
  <si>
    <t xml:space="preserve">ΣΕΡΕΦΑ </t>
  </si>
  <si>
    <t>ΣΟΥΛΤΑΝΑ</t>
  </si>
  <si>
    <t>1ο ΗΜΕΡΗΣΙΟ ΓΥΜΝΑΣΙΟ ΕΜΠΩΝΑ - ΓΥΜΝΑΣΙΟ ΕΜΠΩΝΑΣ</t>
  </si>
  <si>
    <t>Τοποθέτηση στο Γυμνάσιο Τσοτυλίου</t>
  </si>
  <si>
    <t>Ανάκληση διάθεσης 4 ώρες από το Μουσικό Σχολείο Σιάτιστας</t>
  </si>
  <si>
    <t>Ανάκληση διάθεσης 6 ώρες από το 1ο ΕΠΑ.Λ. Κοζάνης και 4 ώρες από το 1ο ΓΕ.Λ. Κοζάνης</t>
  </si>
  <si>
    <t>Τροποποίηση διάθεσης από 5 ώρες σε 4 στο 1ο ΓΕ.Λ. Κοζάνης</t>
  </si>
  <si>
    <t>Τροποποίηση διάθεσης από 9 ώρες σε εξ ολοκλήρου στο Εσπερινό ΓΕ.Λ. Κοζάνης</t>
  </si>
  <si>
    <t>Ανάκληση διάθεσης 12 ώρες από το ΓΕ.Λ. Σερβίων και νέα διάθεση 6 ώρες στο Γυμνάσιο Ξηρολίμνης και 4 ώρες στο 6ο Γυμνάσιο Κοζάνης</t>
  </si>
  <si>
    <t>Ανάκληση διάθεσης 3 ώρες από το Γυμνάσιο Ξηρολίμνης</t>
  </si>
  <si>
    <t>ΖΗΚΟΣ</t>
  </si>
  <si>
    <t>ΑΘΑΝΑΣΙΟΣ</t>
  </si>
  <si>
    <t>8ο ΓΥΜΝΑΣΙΟ ΚΟΖΑΝΗΣ, 3ο ΓΥΜΝΑΣΙΟ ΚΟΖΑΝΗΣ, 6ο ΓΥΜΝΑΣΙΟ ΚΟΖΑΝΗΣ, 1ο ΓΥΜΝΑΣΙΟ ΚΟΖΑΝΗΣ, 2ο ΓΥΜΝΑΣΙΟ ΚΟΖΑΝΗΣ, 5ο ΓΥΜΝΑΣΙΟ ΚΟΖΑΝΗΣ, ΓΥΜΝΑΣΙΟ ΞΗΡΟΛΙΜΝΗΣ, 1ο ΓΕΛ ΚΟΖΑΝΗΣ, ΕΣΠΕΡΙΝΟ ΓΥΜΝΑΣΙΟ ΚΟΖΑΝΗΣ, ΓΥΜΝΑΣΙΟ ΛΕΥΚΟΠΗΓΗΣ</t>
  </si>
  <si>
    <t>Τροποποίηση από εξ ολοκλήρου διάθεση σε 10 ώρες στο 5ο Γυμνάσιο Κοζάνης και νέα διάθεση 8 ώρες στο 8ο Γυμνάσιο Κοζάνης</t>
  </si>
  <si>
    <t>Διάθεση 12 ώρες στο 2ο ΕΠΑ.Λ. Κοζάνης και 2 ώρες στο 3ο Γυμνάσιο Κοζάνης</t>
  </si>
  <si>
    <t>Ανάκληση διάθεσης 14 ώρες από το Μουσικό Σχολείο Σιάτιστας και διάθεση 14 ώρες στο Γυμνάσιο με Λ.Τ. Τσοτυλίου</t>
  </si>
  <si>
    <t>200884</t>
  </si>
  <si>
    <t>ΤΣΙΑΝΤΑΚΗΣ</t>
  </si>
  <si>
    <t>2ο ΕΠΑ.Λ. ΠΤΟΛΕΜΑΪΔΑΣ</t>
  </si>
  <si>
    <t>4ο ΕΠΑΛ ΚΟΖΑΝΗΣ, 5ο ΓΥΜΝΑΣΙΟ ΚΟΖΑΝΗΣ</t>
  </si>
  <si>
    <t>Διάθεση 7 ώρες στο 4ο Εσπερινό ΕΠΑ.Λ. Κοζάνης</t>
  </si>
  <si>
    <t>188008</t>
  </si>
  <si>
    <t>ΛΑΖΑΡΙΔΗΣ</t>
  </si>
  <si>
    <t>ΓΕΛ ΣΕΡΒΙΩΝ</t>
  </si>
  <si>
    <t>Διάθεση 12 ώρες στο ΓΕ.Λ. Σερβίων</t>
  </si>
  <si>
    <t>Νέα προσωρινή τοποθέτηση στο 2ο Γυμνάσιο Κοζάνης</t>
  </si>
  <si>
    <t>ΔΙΑΘΕΣΗ ΠΥΣΔΕ</t>
  </si>
  <si>
    <t>ΠΙΠΕΡΙΔΟΥ</t>
  </si>
  <si>
    <t>ΕΛΕΝΗ</t>
  </si>
  <si>
    <t>ΓΥΜΝΑΣΙΟ ΠΟΝΤΟΚΩΜΗΣ, ΓΥΜΝΑΣΙΟ ΛΕΥΚΟΠΗΓΗΣ, ΓΥΜΝΑΣΙΟ ΞΗΡΟΛΙΜΝΗΣ, ΓΥΜΝΑΣΙΟ ΑΙΑΝΗΣ, ΓΥΜΝΑΣΙΟ ΕΜΠΟΡΙΟΥ ΑΝΑΡΡΑΧΗΣ</t>
  </si>
  <si>
    <t>Νέα προσωρινή τοποθέτηση στο Γυμνάσιο Αναρράχης - Εμπορίου</t>
  </si>
  <si>
    <t>ΤΖΗΚΑΣ</t>
  </si>
  <si>
    <t>ΓΥΜΝΑΣΙΟ ΒΕΛΒΕΝΤΟΥ, ΓΥΜΝΑΣΙΟ ΣΕΡΒΙΩΝ, ΓΥΜΝΑΣΙΟ ΛΕΥΚΟΠΗΓΗΣ, ΓΥΜΝΑΣΙΟ ΞΗΡΟΛΙΜΝΗΣ, ΓΥΜΝΑΣΙΟ ΠΟΝΤΟΚΩΜΗΣ, ΓΥΜΝΑΣΙΟ ΑΙΑΝΗΣ, ΓΥΜΝΑΣΙΟ ΣΙΑΤΙΣΤΑΣ, ΓΥΜΝΑΣΙΟ ΓΑΛΑΤΙΝΗΣ</t>
  </si>
  <si>
    <t>Νέα προσωρινή τοποθέτηση στο Γυμνάσιο Σερβίων με διάθεση 6 ώρες στο Γυμνάσιο Λιβαδερού</t>
  </si>
  <si>
    <t>Πράξη 25η/14-09-2016</t>
  </si>
  <si>
    <t>Ανάκλη διάθεσης 6 ώρες από το Γυμνάσιο Λιβαδερού</t>
  </si>
  <si>
    <t>Διάθεση 6 ώρες στο Γυμνάσιο Λιβαδερού</t>
  </si>
  <si>
    <t>Τροποποίηση διάθεσης 4 ώρες από 10 στο 1ο ΕΠΑ.Λ. Κοζάνης και νέα διάθεση 10 ώρες στο 4ο Εσπερινό ΕΠΑ.Λ. Κοζάνης</t>
  </si>
  <si>
    <t>Ανάκληση τοποθέτησης από το 4ο Εσπερινό ΕΠΑ.Λ. Κοζάνης και νέα τοποθέτηση στο 1ο ΕΠΑ.Λ. Πτολεμαΐδας</t>
  </si>
  <si>
    <t>Ανάκληση Τοποθέτησης από το Γυμνάσιο Τσοτυλίου και νέα τοποθέτηση στο 1ο ΕΠΑ.Λ. Κοζάνης</t>
  </si>
  <si>
    <t>Γυμνάσιο Σιάτιστας, Μουσικό Σχολείο Σιάτιστας, Γυμνάσιο Ξηρολίμνης, 5ο Γυμνάσιο Κοζάνης, 5. Γυμνάσιο Λευκοπηγής, Εσπερινό Λύκειο Κοζάνης, Εσπερινό Γυμνάσιο Κοζάνης, 1ο Λύκειο Κοζάνης, Γυμνάσιο Ποντοκώμης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</si>
</sst>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11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0625">
        <bgColor indexed="47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2">
    <xf numFmtId="0" fontId="0" fillId="0" borderId="0" xfId="0"/>
    <xf numFmtId="0" fontId="4" fillId="2" borderId="2" xfId="2" applyFont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0" xfId="0" applyFont="1"/>
    <xf numFmtId="0" fontId="6" fillId="3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1" xfId="1" applyAlignment="1">
      <alignment horizontal="center"/>
    </xf>
    <xf numFmtId="0" fontId="5" fillId="5" borderId="3" xfId="0" applyFont="1" applyFill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"/>
  <sheetViews>
    <sheetView tabSelected="1" view="pageBreakPreview" zoomScale="115" zoomScaleNormal="100" zoomScaleSheetLayoutView="115" workbookViewId="0">
      <selection activeCell="F7" sqref="F7"/>
    </sheetView>
  </sheetViews>
  <sheetFormatPr defaultRowHeight="14.4"/>
  <cols>
    <col min="1" max="1" width="3.21875" bestFit="1" customWidth="1"/>
    <col min="2" max="2" width="5.44140625" bestFit="1" customWidth="1"/>
    <col min="3" max="3" width="12.21875" customWidth="1"/>
    <col min="4" max="4" width="7.6640625" bestFit="1" customWidth="1"/>
    <col min="6" max="6" width="6.5546875" bestFit="1" customWidth="1"/>
    <col min="7" max="7" width="8.21875" bestFit="1" customWidth="1"/>
    <col min="8" max="8" width="8.5546875" bestFit="1" customWidth="1"/>
    <col min="9" max="9" width="8.77734375" bestFit="1" customWidth="1"/>
    <col min="10" max="10" width="7.6640625" bestFit="1" customWidth="1"/>
    <col min="11" max="11" width="6" bestFit="1" customWidth="1"/>
    <col min="12" max="12" width="6.44140625" bestFit="1" customWidth="1"/>
    <col min="13" max="13" width="6.109375" bestFit="1" customWidth="1"/>
    <col min="14" max="14" width="17.33203125" customWidth="1"/>
    <col min="15" max="15" width="15.88671875" customWidth="1"/>
    <col min="16" max="16" width="14.44140625" customWidth="1"/>
  </cols>
  <sheetData>
    <row r="1" spans="1:16" ht="20.399999999999999" thickBot="1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thickTop="1">
      <c r="M2" s="5"/>
      <c r="N2" s="5"/>
    </row>
    <row r="3" spans="1:16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143</v>
      </c>
      <c r="P3" s="1" t="s">
        <v>63</v>
      </c>
    </row>
    <row r="4" spans="1:16" ht="61.2">
      <c r="A4" s="2">
        <v>1</v>
      </c>
      <c r="B4" s="3">
        <v>219530</v>
      </c>
      <c r="C4" s="3" t="s">
        <v>136</v>
      </c>
      <c r="D4" s="3" t="s">
        <v>137</v>
      </c>
      <c r="E4" s="3" t="s">
        <v>36</v>
      </c>
      <c r="F4" s="3" t="s">
        <v>25</v>
      </c>
      <c r="G4" s="3" t="s">
        <v>24</v>
      </c>
      <c r="H4" s="3">
        <v>32.29</v>
      </c>
      <c r="I4" s="3">
        <v>51.55</v>
      </c>
      <c r="J4" s="3"/>
      <c r="K4" s="4" t="s">
        <v>14</v>
      </c>
      <c r="L4" s="4"/>
      <c r="M4" s="6">
        <f t="shared" ref="M4:M5" si="0">H4+I4+J4</f>
        <v>83.84</v>
      </c>
      <c r="N4" s="4" t="s">
        <v>138</v>
      </c>
      <c r="O4" s="4" t="s">
        <v>139</v>
      </c>
      <c r="P4" s="4" t="s">
        <v>145</v>
      </c>
    </row>
    <row r="5" spans="1:16" ht="81.599999999999994">
      <c r="A5" s="2">
        <v>2</v>
      </c>
      <c r="B5" s="3">
        <v>224560</v>
      </c>
      <c r="C5" s="3" t="s">
        <v>140</v>
      </c>
      <c r="D5" s="3" t="s">
        <v>20</v>
      </c>
      <c r="E5" s="3" t="s">
        <v>135</v>
      </c>
      <c r="F5" s="3" t="s">
        <v>25</v>
      </c>
      <c r="G5" s="3" t="s">
        <v>24</v>
      </c>
      <c r="H5" s="3">
        <v>25</v>
      </c>
      <c r="I5" s="3">
        <v>50.28</v>
      </c>
      <c r="J5" s="3">
        <v>8</v>
      </c>
      <c r="K5" s="4" t="s">
        <v>14</v>
      </c>
      <c r="L5" s="4" t="s">
        <v>14</v>
      </c>
      <c r="M5" s="6">
        <f t="shared" si="0"/>
        <v>83.28</v>
      </c>
      <c r="N5" s="4" t="s">
        <v>141</v>
      </c>
      <c r="O5" s="4" t="s">
        <v>142</v>
      </c>
      <c r="P5" s="4" t="s">
        <v>144</v>
      </c>
    </row>
  </sheetData>
  <mergeCells count="1">
    <mergeCell ref="A1:P1"/>
  </mergeCell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6"/>
  <sheetViews>
    <sheetView view="pageBreakPreview" zoomScale="115" zoomScaleNormal="100" zoomScaleSheetLayoutView="115" workbookViewId="0">
      <selection activeCell="I5" sqref="I5"/>
    </sheetView>
  </sheetViews>
  <sheetFormatPr defaultRowHeight="14.4"/>
  <cols>
    <col min="1" max="1" width="3.21875" bestFit="1" customWidth="1"/>
    <col min="2" max="2" width="5.44140625" bestFit="1" customWidth="1"/>
    <col min="3" max="3" width="10.5546875" customWidth="1"/>
    <col min="4" max="4" width="8.77734375" bestFit="1" customWidth="1"/>
    <col min="6" max="6" width="9.33203125" bestFit="1" customWidth="1"/>
    <col min="7" max="7" width="10" bestFit="1" customWidth="1"/>
    <col min="8" max="8" width="6.88671875" customWidth="1"/>
    <col min="9" max="9" width="7.6640625" customWidth="1"/>
    <col min="10" max="10" width="6.6640625" customWidth="1"/>
    <col min="11" max="12" width="6.6640625" bestFit="1" customWidth="1"/>
    <col min="13" max="13" width="11.5546875" bestFit="1" customWidth="1"/>
    <col min="14" max="14" width="17.6640625" customWidth="1"/>
    <col min="15" max="16" width="15.6640625" bestFit="1" customWidth="1"/>
  </cols>
  <sheetData>
    <row r="1" spans="1:16" ht="20.399999999999999" thickBot="1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5" thickTop="1">
      <c r="M2" s="5"/>
      <c r="N2" s="5"/>
    </row>
    <row r="3" spans="1:16" ht="30.6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143</v>
      </c>
      <c r="P3" s="1" t="s">
        <v>63</v>
      </c>
    </row>
    <row r="4" spans="1:16" ht="40.799999999999997">
      <c r="A4" s="2">
        <v>1</v>
      </c>
      <c r="B4" s="3" t="s">
        <v>74</v>
      </c>
      <c r="C4" s="3" t="s">
        <v>75</v>
      </c>
      <c r="D4" s="3" t="s">
        <v>28</v>
      </c>
      <c r="E4" s="3" t="s">
        <v>76</v>
      </c>
      <c r="F4" s="3" t="s">
        <v>23</v>
      </c>
      <c r="G4" s="3" t="s">
        <v>15</v>
      </c>
      <c r="H4" s="3">
        <v>55.2</v>
      </c>
      <c r="I4" s="3">
        <v>69.569999999999993</v>
      </c>
      <c r="J4" s="3">
        <v>18</v>
      </c>
      <c r="K4" s="4" t="s">
        <v>14</v>
      </c>
      <c r="L4" s="4"/>
      <c r="M4" s="6">
        <f t="shared" ref="M4:M15" si="0">H4+I4+J4</f>
        <v>142.76999999999998</v>
      </c>
      <c r="N4" s="4" t="s">
        <v>77</v>
      </c>
      <c r="O4" s="4" t="s">
        <v>78</v>
      </c>
      <c r="P4" s="4" t="s">
        <v>116</v>
      </c>
    </row>
    <row r="5" spans="1:16" ht="61.2">
      <c r="A5" s="2">
        <v>2</v>
      </c>
      <c r="B5" s="3">
        <v>187807</v>
      </c>
      <c r="C5" s="3" t="s">
        <v>79</v>
      </c>
      <c r="D5" s="3" t="s">
        <v>43</v>
      </c>
      <c r="E5" s="3" t="s">
        <v>42</v>
      </c>
      <c r="F5" s="3" t="s">
        <v>23</v>
      </c>
      <c r="G5" s="3" t="s">
        <v>15</v>
      </c>
      <c r="H5" s="3">
        <v>49.79</v>
      </c>
      <c r="I5" s="3">
        <v>73.63</v>
      </c>
      <c r="J5" s="3">
        <v>12</v>
      </c>
      <c r="K5" s="4" t="s">
        <v>14</v>
      </c>
      <c r="L5" s="4" t="s">
        <v>14</v>
      </c>
      <c r="M5" s="6">
        <f t="shared" si="0"/>
        <v>135.41999999999999</v>
      </c>
      <c r="N5" s="4" t="s">
        <v>80</v>
      </c>
      <c r="O5" s="4" t="s">
        <v>59</v>
      </c>
      <c r="P5" s="4" t="s">
        <v>122</v>
      </c>
    </row>
    <row r="6" spans="1:16" ht="40.799999999999997">
      <c r="A6" s="2">
        <v>3</v>
      </c>
      <c r="B6" s="3">
        <v>165308</v>
      </c>
      <c r="C6" s="3" t="s">
        <v>81</v>
      </c>
      <c r="D6" s="3" t="s">
        <v>82</v>
      </c>
      <c r="E6" s="3" t="s">
        <v>83</v>
      </c>
      <c r="F6" s="3" t="s">
        <v>23</v>
      </c>
      <c r="G6" s="3" t="s">
        <v>15</v>
      </c>
      <c r="H6" s="3">
        <v>59.16</v>
      </c>
      <c r="I6" s="3">
        <v>72.33</v>
      </c>
      <c r="J6" s="3"/>
      <c r="K6" s="4"/>
      <c r="L6" s="4"/>
      <c r="M6" s="6">
        <f t="shared" si="0"/>
        <v>131.49</v>
      </c>
      <c r="N6" s="4" t="s">
        <v>84</v>
      </c>
      <c r="O6" s="4" t="s">
        <v>85</v>
      </c>
      <c r="P6" s="4" t="s">
        <v>115</v>
      </c>
    </row>
    <row r="7" spans="1:16" ht="102">
      <c r="A7" s="2">
        <v>4</v>
      </c>
      <c r="B7" s="3">
        <v>215430</v>
      </c>
      <c r="C7" s="3" t="s">
        <v>86</v>
      </c>
      <c r="D7" s="3" t="s">
        <v>33</v>
      </c>
      <c r="E7" s="3" t="s">
        <v>41</v>
      </c>
      <c r="F7" s="3" t="s">
        <v>23</v>
      </c>
      <c r="G7" s="3" t="s">
        <v>15</v>
      </c>
      <c r="H7" s="3">
        <v>26.25</v>
      </c>
      <c r="I7" s="3">
        <v>76.08</v>
      </c>
      <c r="J7" s="3">
        <v>18</v>
      </c>
      <c r="K7" s="4" t="s">
        <v>14</v>
      </c>
      <c r="L7" s="4"/>
      <c r="M7" s="6">
        <f t="shared" si="0"/>
        <v>120.33</v>
      </c>
      <c r="N7" s="4" t="s">
        <v>149</v>
      </c>
      <c r="O7" s="4" t="s">
        <v>87</v>
      </c>
      <c r="P7" s="4" t="s">
        <v>113</v>
      </c>
    </row>
    <row r="8" spans="1:16" ht="71.400000000000006">
      <c r="A8" s="2">
        <v>5</v>
      </c>
      <c r="B8" s="3">
        <v>205361</v>
      </c>
      <c r="C8" s="3" t="s">
        <v>88</v>
      </c>
      <c r="D8" s="3" t="s">
        <v>89</v>
      </c>
      <c r="E8" s="3" t="s">
        <v>38</v>
      </c>
      <c r="F8" s="3" t="s">
        <v>23</v>
      </c>
      <c r="G8" s="3" t="s">
        <v>15</v>
      </c>
      <c r="H8" s="3">
        <v>31.25</v>
      </c>
      <c r="I8" s="3">
        <v>72.66</v>
      </c>
      <c r="J8" s="3">
        <v>8</v>
      </c>
      <c r="K8" s="4" t="s">
        <v>14</v>
      </c>
      <c r="L8" s="4" t="s">
        <v>14</v>
      </c>
      <c r="M8" s="6">
        <f t="shared" si="0"/>
        <v>111.91</v>
      </c>
      <c r="N8" s="4" t="s">
        <v>90</v>
      </c>
      <c r="O8" s="4" t="s">
        <v>91</v>
      </c>
      <c r="P8" s="4" t="s">
        <v>117</v>
      </c>
    </row>
    <row r="9" spans="1:16" ht="30.6">
      <c r="A9" s="2">
        <v>6</v>
      </c>
      <c r="B9" s="3">
        <v>200801</v>
      </c>
      <c r="C9" s="3" t="s">
        <v>92</v>
      </c>
      <c r="D9" s="3" t="s">
        <v>18</v>
      </c>
      <c r="E9" s="3" t="s">
        <v>19</v>
      </c>
      <c r="F9" s="3" t="s">
        <v>23</v>
      </c>
      <c r="G9" s="3" t="s">
        <v>15</v>
      </c>
      <c r="H9" s="3">
        <v>36.04</v>
      </c>
      <c r="I9" s="3">
        <v>58.64</v>
      </c>
      <c r="J9" s="3">
        <v>12</v>
      </c>
      <c r="K9" s="4" t="s">
        <v>14</v>
      </c>
      <c r="L9" s="4"/>
      <c r="M9" s="6">
        <f t="shared" si="0"/>
        <v>106.68</v>
      </c>
      <c r="N9" s="4" t="s">
        <v>93</v>
      </c>
      <c r="O9" s="4" t="s">
        <v>94</v>
      </c>
      <c r="P9" s="4" t="s">
        <v>118</v>
      </c>
    </row>
    <row r="10" spans="1:16" ht="61.2">
      <c r="A10" s="2">
        <v>7</v>
      </c>
      <c r="B10" s="3">
        <v>205763</v>
      </c>
      <c r="C10" s="3" t="s">
        <v>95</v>
      </c>
      <c r="D10" s="3" t="s">
        <v>73</v>
      </c>
      <c r="E10" s="3" t="s">
        <v>96</v>
      </c>
      <c r="F10" s="3" t="s">
        <v>23</v>
      </c>
      <c r="G10" s="3" t="s">
        <v>15</v>
      </c>
      <c r="H10" s="3">
        <v>30.2</v>
      </c>
      <c r="I10" s="3">
        <v>75.63</v>
      </c>
      <c r="J10" s="3"/>
      <c r="K10" s="4"/>
      <c r="L10" s="4"/>
      <c r="M10" s="6">
        <f t="shared" si="0"/>
        <v>105.83</v>
      </c>
      <c r="N10" s="4" t="s">
        <v>97</v>
      </c>
      <c r="O10" s="4" t="s">
        <v>98</v>
      </c>
      <c r="P10" s="4" t="s">
        <v>146</v>
      </c>
    </row>
    <row r="11" spans="1:16" ht="40.799999999999997">
      <c r="A11" s="2">
        <v>8</v>
      </c>
      <c r="B11" s="3">
        <v>188093</v>
      </c>
      <c r="C11" s="3" t="s">
        <v>99</v>
      </c>
      <c r="D11" s="3" t="s">
        <v>100</v>
      </c>
      <c r="E11" s="3" t="s">
        <v>101</v>
      </c>
      <c r="F11" s="3" t="s">
        <v>23</v>
      </c>
      <c r="G11" s="3" t="s">
        <v>15</v>
      </c>
      <c r="H11" s="3">
        <v>44.16</v>
      </c>
      <c r="I11" s="3">
        <v>51.82</v>
      </c>
      <c r="J11" s="3">
        <v>8</v>
      </c>
      <c r="K11" s="4" t="s">
        <v>14</v>
      </c>
      <c r="L11" s="4" t="s">
        <v>14</v>
      </c>
      <c r="M11" s="6">
        <f t="shared" si="0"/>
        <v>103.97999999999999</v>
      </c>
      <c r="N11" s="4" t="s">
        <v>102</v>
      </c>
      <c r="O11" s="4" t="s">
        <v>103</v>
      </c>
      <c r="P11" s="4" t="s">
        <v>114</v>
      </c>
    </row>
    <row r="12" spans="1:16" ht="102">
      <c r="A12" s="2">
        <v>9</v>
      </c>
      <c r="B12" s="3">
        <v>200334</v>
      </c>
      <c r="C12" s="3" t="s">
        <v>119</v>
      </c>
      <c r="D12" s="3" t="s">
        <v>120</v>
      </c>
      <c r="E12" s="3" t="s">
        <v>16</v>
      </c>
      <c r="F12" s="3" t="s">
        <v>23</v>
      </c>
      <c r="G12" s="3" t="s">
        <v>15</v>
      </c>
      <c r="H12" s="3">
        <v>35.619999999999997</v>
      </c>
      <c r="I12" s="3">
        <v>56.28</v>
      </c>
      <c r="J12" s="3">
        <v>8</v>
      </c>
      <c r="K12" s="4"/>
      <c r="L12" s="4"/>
      <c r="M12" s="6">
        <f t="shared" si="0"/>
        <v>99.9</v>
      </c>
      <c r="N12" s="4" t="s">
        <v>121</v>
      </c>
      <c r="O12" s="11"/>
      <c r="P12" s="4" t="s">
        <v>123</v>
      </c>
    </row>
    <row r="13" spans="1:16" ht="91.8">
      <c r="A13" s="2">
        <v>10</v>
      </c>
      <c r="B13" s="3">
        <v>209279</v>
      </c>
      <c r="C13" s="3" t="s">
        <v>104</v>
      </c>
      <c r="D13" s="3" t="s">
        <v>105</v>
      </c>
      <c r="E13" s="3" t="s">
        <v>106</v>
      </c>
      <c r="F13" s="3" t="s">
        <v>23</v>
      </c>
      <c r="G13" s="3" t="s">
        <v>15</v>
      </c>
      <c r="H13" s="3">
        <v>32.08</v>
      </c>
      <c r="I13" s="3">
        <v>57.41</v>
      </c>
      <c r="J13" s="3">
        <v>4</v>
      </c>
      <c r="K13" s="4"/>
      <c r="L13" s="4"/>
      <c r="M13" s="6">
        <f t="shared" si="0"/>
        <v>93.49</v>
      </c>
      <c r="N13" s="4" t="s">
        <v>107</v>
      </c>
      <c r="O13" s="4" t="s">
        <v>108</v>
      </c>
      <c r="P13" s="4" t="s">
        <v>124</v>
      </c>
    </row>
    <row r="14" spans="1:16" ht="30.6">
      <c r="A14" s="2">
        <v>11</v>
      </c>
      <c r="B14" s="3" t="s">
        <v>125</v>
      </c>
      <c r="C14" s="3" t="s">
        <v>126</v>
      </c>
      <c r="D14" s="3" t="s">
        <v>28</v>
      </c>
      <c r="E14" s="3" t="s">
        <v>127</v>
      </c>
      <c r="F14" s="3" t="s">
        <v>23</v>
      </c>
      <c r="G14" s="3" t="s">
        <v>15</v>
      </c>
      <c r="H14" s="3">
        <v>15.625</v>
      </c>
      <c r="I14" s="3"/>
      <c r="J14" s="3">
        <v>4</v>
      </c>
      <c r="K14" s="4" t="s">
        <v>14</v>
      </c>
      <c r="L14" s="4"/>
      <c r="M14" s="4">
        <f t="shared" si="0"/>
        <v>19.625</v>
      </c>
      <c r="N14" s="4" t="s">
        <v>128</v>
      </c>
      <c r="O14" s="11"/>
      <c r="P14" s="4" t="s">
        <v>129</v>
      </c>
    </row>
    <row r="15" spans="1:16" ht="30.6">
      <c r="A15" s="2">
        <v>12</v>
      </c>
      <c r="B15" s="3" t="s">
        <v>130</v>
      </c>
      <c r="C15" s="3" t="s">
        <v>131</v>
      </c>
      <c r="D15" s="3" t="s">
        <v>43</v>
      </c>
      <c r="E15" s="3" t="s">
        <v>101</v>
      </c>
      <c r="F15" s="3" t="s">
        <v>23</v>
      </c>
      <c r="G15" s="3" t="s">
        <v>15</v>
      </c>
      <c r="H15" s="3">
        <v>19</v>
      </c>
      <c r="I15" s="3"/>
      <c r="J15" s="3"/>
      <c r="K15" s="4" t="s">
        <v>22</v>
      </c>
      <c r="L15" s="4"/>
      <c r="M15" s="4">
        <f t="shared" si="0"/>
        <v>19</v>
      </c>
      <c r="N15" s="4" t="s">
        <v>132</v>
      </c>
      <c r="O15" s="11"/>
      <c r="P15" s="4" t="s">
        <v>133</v>
      </c>
    </row>
    <row r="16" spans="1:16" ht="61.2">
      <c r="A16" s="2">
        <v>13</v>
      </c>
      <c r="B16" s="3">
        <v>216202</v>
      </c>
      <c r="C16" s="3" t="s">
        <v>109</v>
      </c>
      <c r="D16" s="3" t="s">
        <v>110</v>
      </c>
      <c r="E16" s="3" t="s">
        <v>111</v>
      </c>
      <c r="F16" s="3" t="s">
        <v>27</v>
      </c>
      <c r="G16" s="3" t="s">
        <v>24</v>
      </c>
      <c r="H16" s="3"/>
      <c r="I16" s="3"/>
      <c r="J16" s="3"/>
      <c r="K16" s="4"/>
      <c r="L16" s="4"/>
      <c r="M16" s="6">
        <v>0</v>
      </c>
      <c r="N16" s="4" t="s">
        <v>56</v>
      </c>
      <c r="O16" s="4" t="s">
        <v>112</v>
      </c>
      <c r="P16" s="4" t="s">
        <v>148</v>
      </c>
    </row>
  </sheetData>
  <mergeCells count="1">
    <mergeCell ref="A1:P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8"/>
  <sheetViews>
    <sheetView view="pageBreakPreview" zoomScale="115" zoomScaleNormal="100" zoomScaleSheetLayoutView="115" workbookViewId="0">
      <selection activeCell="R3" sqref="R3"/>
    </sheetView>
  </sheetViews>
  <sheetFormatPr defaultRowHeight="14.4"/>
  <cols>
    <col min="1" max="1" width="3.21875" bestFit="1" customWidth="1"/>
    <col min="2" max="2" width="5.44140625" bestFit="1" customWidth="1"/>
    <col min="3" max="3" width="12.44140625" customWidth="1"/>
    <col min="4" max="4" width="11.44140625" customWidth="1"/>
    <col min="5" max="5" width="6.21875" bestFit="1" customWidth="1"/>
    <col min="6" max="6" width="11.44140625" customWidth="1"/>
    <col min="7" max="7" width="10" customWidth="1"/>
    <col min="8" max="8" width="7.33203125" bestFit="1" customWidth="1"/>
    <col min="9" max="9" width="8.33203125" bestFit="1" customWidth="1"/>
    <col min="10" max="10" width="8.5546875" bestFit="1" customWidth="1"/>
    <col min="11" max="11" width="8.77734375" bestFit="1" customWidth="1"/>
    <col min="12" max="12" width="7.6640625" bestFit="1" customWidth="1"/>
    <col min="13" max="13" width="8.5546875" bestFit="1" customWidth="1"/>
    <col min="15" max="15" width="6.109375" style="5" bestFit="1" customWidth="1"/>
    <col min="16" max="16" width="14.5546875" customWidth="1"/>
    <col min="17" max="17" width="15.88671875" customWidth="1"/>
    <col min="18" max="18" width="13.88671875" customWidth="1"/>
  </cols>
  <sheetData>
    <row r="1" spans="1:18" ht="20.399999999999999" thickBot="1">
      <c r="A1" s="10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2" spans="1:18" ht="15" thickTop="1">
      <c r="M2" s="5"/>
      <c r="N2" s="5"/>
    </row>
    <row r="3" spans="1:18" ht="20.399999999999999">
      <c r="A3" s="1" t="s">
        <v>0</v>
      </c>
      <c r="B3" s="1" t="s">
        <v>1</v>
      </c>
      <c r="C3" s="1" t="s">
        <v>2</v>
      </c>
      <c r="D3" s="1" t="s">
        <v>3</v>
      </c>
      <c r="E3" s="1" t="s">
        <v>54</v>
      </c>
      <c r="F3" s="1" t="s">
        <v>53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52</v>
      </c>
      <c r="N3" s="1" t="s">
        <v>51</v>
      </c>
      <c r="O3" s="1" t="s">
        <v>12</v>
      </c>
      <c r="P3" s="1" t="s">
        <v>13</v>
      </c>
      <c r="Q3" s="1" t="s">
        <v>62</v>
      </c>
      <c r="R3" s="1" t="s">
        <v>63</v>
      </c>
    </row>
    <row r="4" spans="1:18" ht="61.2">
      <c r="A4" s="2">
        <v>1</v>
      </c>
      <c r="B4" s="3">
        <v>215005</v>
      </c>
      <c r="C4" s="3" t="s">
        <v>39</v>
      </c>
      <c r="D4" s="3" t="s">
        <v>26</v>
      </c>
      <c r="E4" s="3" t="s">
        <v>32</v>
      </c>
      <c r="F4" s="7" t="s">
        <v>29</v>
      </c>
      <c r="G4" s="3" t="s">
        <v>38</v>
      </c>
      <c r="H4" s="3" t="s">
        <v>23</v>
      </c>
      <c r="I4" s="3" t="s">
        <v>15</v>
      </c>
      <c r="J4" s="3">
        <v>33.119999999999997</v>
      </c>
      <c r="K4" s="3">
        <v>66.69</v>
      </c>
      <c r="L4" s="3">
        <v>18</v>
      </c>
      <c r="M4" s="4"/>
      <c r="N4" s="4"/>
      <c r="O4" s="6">
        <f t="shared" ref="O4:O8" si="0">J4+K4+L4</f>
        <v>117.81</v>
      </c>
      <c r="P4" s="4" t="s">
        <v>37</v>
      </c>
      <c r="Q4" s="4" t="s">
        <v>58</v>
      </c>
      <c r="R4" s="4" t="s">
        <v>61</v>
      </c>
    </row>
    <row r="5" spans="1:18" ht="30.6">
      <c r="A5" s="2">
        <v>2</v>
      </c>
      <c r="B5" s="3">
        <v>211355</v>
      </c>
      <c r="C5" s="3" t="s">
        <v>64</v>
      </c>
      <c r="D5" s="3" t="s">
        <v>50</v>
      </c>
      <c r="E5" s="3" t="s">
        <v>30</v>
      </c>
      <c r="F5" s="3" t="s">
        <v>29</v>
      </c>
      <c r="G5" s="3" t="s">
        <v>65</v>
      </c>
      <c r="H5" s="3" t="s">
        <v>23</v>
      </c>
      <c r="I5" s="3" t="s">
        <v>40</v>
      </c>
      <c r="J5" s="3">
        <v>40</v>
      </c>
      <c r="K5" s="3">
        <v>37.909999999999997</v>
      </c>
      <c r="L5" s="3">
        <v>12</v>
      </c>
      <c r="M5" s="4" t="s">
        <v>14</v>
      </c>
      <c r="N5" s="4"/>
      <c r="O5" s="6">
        <f t="shared" si="0"/>
        <v>89.91</v>
      </c>
      <c r="P5" s="4"/>
      <c r="Q5" s="4"/>
      <c r="R5" s="4" t="s">
        <v>67</v>
      </c>
    </row>
    <row r="6" spans="1:18" ht="61.2">
      <c r="A6" s="2">
        <v>3</v>
      </c>
      <c r="B6" s="3">
        <v>703788</v>
      </c>
      <c r="C6" s="3" t="s">
        <v>49</v>
      </c>
      <c r="D6" s="3" t="s">
        <v>48</v>
      </c>
      <c r="E6" s="3" t="s">
        <v>35</v>
      </c>
      <c r="F6" s="7" t="s">
        <v>29</v>
      </c>
      <c r="G6" s="3" t="s">
        <v>47</v>
      </c>
      <c r="H6" s="3" t="s">
        <v>27</v>
      </c>
      <c r="I6" s="3" t="s">
        <v>31</v>
      </c>
      <c r="J6" s="3">
        <v>7</v>
      </c>
      <c r="K6" s="3"/>
      <c r="L6" s="3">
        <v>15</v>
      </c>
      <c r="M6" s="4" t="s">
        <v>21</v>
      </c>
      <c r="N6" s="4"/>
      <c r="O6" s="6">
        <f t="shared" si="0"/>
        <v>22</v>
      </c>
      <c r="P6" s="4" t="s">
        <v>46</v>
      </c>
      <c r="Q6" s="4" t="s">
        <v>60</v>
      </c>
      <c r="R6" s="4" t="s">
        <v>147</v>
      </c>
    </row>
    <row r="7" spans="1:18" ht="30.6">
      <c r="A7" s="2">
        <v>4</v>
      </c>
      <c r="B7" s="3">
        <v>195942</v>
      </c>
      <c r="C7" s="3" t="s">
        <v>68</v>
      </c>
      <c r="D7" s="3" t="s">
        <v>20</v>
      </c>
      <c r="E7" s="3" t="s">
        <v>69</v>
      </c>
      <c r="F7" s="7" t="s">
        <v>70</v>
      </c>
      <c r="G7" s="3" t="s">
        <v>71</v>
      </c>
      <c r="H7" s="3" t="s">
        <v>23</v>
      </c>
      <c r="I7" s="3" t="s">
        <v>15</v>
      </c>
      <c r="J7" s="3"/>
      <c r="K7" s="3"/>
      <c r="L7" s="3"/>
      <c r="M7" s="8"/>
      <c r="N7" s="8"/>
      <c r="O7" s="9">
        <f t="shared" si="0"/>
        <v>0</v>
      </c>
      <c r="P7" s="8"/>
      <c r="Q7" s="8"/>
      <c r="R7" s="8" t="s">
        <v>72</v>
      </c>
    </row>
    <row r="8" spans="1:18" ht="30.6">
      <c r="A8" s="2">
        <v>5</v>
      </c>
      <c r="B8" s="3">
        <v>205800</v>
      </c>
      <c r="C8" s="3" t="s">
        <v>45</v>
      </c>
      <c r="D8" s="3" t="s">
        <v>34</v>
      </c>
      <c r="E8" s="3" t="s">
        <v>44</v>
      </c>
      <c r="F8" s="7" t="s">
        <v>55</v>
      </c>
      <c r="G8" s="3" t="s">
        <v>36</v>
      </c>
      <c r="H8" s="3" t="s">
        <v>25</v>
      </c>
      <c r="I8" s="3" t="s">
        <v>24</v>
      </c>
      <c r="J8" s="3">
        <v>35.200000000000003</v>
      </c>
      <c r="K8" s="3">
        <v>38.78</v>
      </c>
      <c r="L8" s="3">
        <v>4</v>
      </c>
      <c r="M8" s="4"/>
      <c r="N8" s="4"/>
      <c r="O8" s="6">
        <f t="shared" si="0"/>
        <v>77.98</v>
      </c>
      <c r="P8" s="4" t="s">
        <v>17</v>
      </c>
      <c r="Q8" s="4" t="s">
        <v>57</v>
      </c>
      <c r="R8" s="4" t="s">
        <v>134</v>
      </c>
    </row>
  </sheetData>
  <sortState ref="A4:P52">
    <sortCondition ref="F4:F52"/>
    <sortCondition ref="H4:H52"/>
    <sortCondition descending="1" ref="O4:O52"/>
  </sortState>
  <mergeCells count="1">
    <mergeCell ref="A1:R1"/>
  </mergeCells>
  <conditionalFormatting sqref="F6:F8 F4">
    <cfRule type="cellIs" dxfId="0" priority="88" stopIfTrue="1" operator="lessThan">
      <formula>0</formula>
    </cfRule>
  </conditionalFormatting>
  <printOptions horizontalCentered="1"/>
  <pageMargins left="0.23622047244094491" right="0.23622047244094491" top="0.35" bottom="0.34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ΠΕ07</vt:lpstr>
      <vt:lpstr>ΠΕ19 - 20</vt:lpstr>
      <vt:lpstr>Τεχν. Ειδικ.</vt:lpstr>
      <vt:lpstr>'Τεχν. Ειδικ.'!Print_Area</vt:lpstr>
      <vt:lpstr>'ΠΕ19 - 20'!Print_Titles</vt:lpstr>
      <vt:lpstr>'Τεχν. Ειδικ.'!Print_Titles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2016-09-23T14:02:38Z</cp:lastPrinted>
  <dcterms:created xsi:type="dcterms:W3CDTF">2016-09-14T04:53:24Z</dcterms:created>
  <dcterms:modified xsi:type="dcterms:W3CDTF">2016-09-23T14:02:56Z</dcterms:modified>
</cp:coreProperties>
</file>